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C5AB2DF5-C0D1-458E-A91C-CBFC447B1A6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L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<sst xmlns="http://schemas.openxmlformats.org/spreadsheetml/2006/main" count="57" uniqueCount="56">
  <si>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</si>
  <si>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</si>
  <si>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</si>
  <si>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</si>
  <si>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</si>
  <si>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</si>
  <si>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</si>
  <si>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</si>
  <si>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</si>
  <si>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</si>
  <si>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</si>
  <si>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</si>
  <si>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</si>
  <si>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</si>
  <si>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</si>
  <si>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</si>
  <si>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</si>
  <si>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</si>
  <si>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</si>
  <si>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</si>
  <si>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</si>
  <si>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</si>
  <si>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</si>
  <si>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</si>
  <si>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</si>
  <si>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</si>
  <si>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</si>
  <si>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</si>
  <si>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</si>
  <si>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</si>
  <si>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</si>
  <si>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ТТК-602</t>
  </si>
  <si>
    <t>ТТК-904</t>
  </si>
  <si>
    <t>ФРУКТОВОЕ ПЮРЕ</t>
  </si>
  <si>
    <t>ТТК-101,01</t>
  </si>
  <si>
    <t>ТТК-640,01</t>
  </si>
  <si>
    <t>ХЛЕБ РЖАНО-ПШЕНИЧНЫЙ</t>
  </si>
  <si>
    <t>БАТОН НАРЕЗНОЙ ОБОГАЩЕННЫЙ МИКРОНУТРИЕНТАМИ</t>
  </si>
  <si>
    <t xml:space="preserve">ПРЯНИКИ </t>
  </si>
  <si>
    <t>ЧАЙ С САХАРОМ</t>
  </si>
  <si>
    <t>СОЛЯНКА РЫБНАЯ</t>
  </si>
  <si>
    <t>ТТК-106,01</t>
  </si>
  <si>
    <t>БУТЕРБРОД С ВЕТЧИНОЙ</t>
  </si>
  <si>
    <t>ПОМИДОР В НАРЕЗКЕ</t>
  </si>
  <si>
    <t>54-3з</t>
  </si>
  <si>
    <t>ОМЛЕТ С ОВОЩАМИ</t>
  </si>
  <si>
    <t>ТТК-220</t>
  </si>
  <si>
    <t>ФРИКАСЕ ИЗ КУРИЦЫ</t>
  </si>
  <si>
    <t>ТТК-976,04</t>
  </si>
  <si>
    <t>РИС ОТВАРНОЙ</t>
  </si>
  <si>
    <t>54-6г</t>
  </si>
  <si>
    <t>СОК ФРУКТОВЫЙ ЯБЛОЧНЫЙ</t>
  </si>
  <si>
    <t>ТТК-443,02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</si>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</sst>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6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 hidden="1"/>
    </xf>
    <xf numFmtId="0" fontId="10" fillId="6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28" sqref="C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4" t="s">
        <v>54</v>
      </c>
      <c r="D1" s="55"/>
      <c r="E1" s="55"/>
      <c r="F1" s="12"/>
      <c r="H1" s="52"/>
      <c r="I1" s="52"/>
      <c r="J1" s="52"/>
      <c r="K1" s="52"/>
    </row>
    <row r="2" spans="1:12" ht="17.25" customHeight="1" x14ac:dyDescent="0.2">
      <c r="A2" s="4" t="s">
        <v>6</v>
      </c>
      <c r="C2" s="2"/>
      <c r="D2" s="3"/>
      <c r="E2" s="31" t="s">
        <v>53</v>
      </c>
      <c r="H2" s="53"/>
      <c r="I2" s="53"/>
      <c r="J2" s="53" t="s">
        <v>55</v>
      </c>
      <c r="K2" s="56">
        <v>45729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4</v>
      </c>
      <c r="C5" s="20" t="s">
        <v>13</v>
      </c>
      <c r="D5" s="5" t="s">
        <v>14</v>
      </c>
      <c r="E5" s="39" t="s">
        <v>45</v>
      </c>
      <c r="F5" s="40">
        <v>150</v>
      </c>
      <c r="G5" s="47">
        <v>11.29</v>
      </c>
      <c r="H5" s="47">
        <v>11.48</v>
      </c>
      <c r="I5" s="47">
        <v>22</v>
      </c>
      <c r="J5" s="47">
        <v>236.48</v>
      </c>
      <c r="K5" s="48" t="s">
        <v>46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49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39</v>
      </c>
      <c r="F7" s="40">
        <v>180</v>
      </c>
      <c r="G7" s="47">
        <v>0.27</v>
      </c>
      <c r="H7" s="47">
        <v>0.08</v>
      </c>
      <c r="I7" s="47">
        <v>14.22</v>
      </c>
      <c r="J7" s="47">
        <v>58.69</v>
      </c>
      <c r="K7" s="48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42</v>
      </c>
      <c r="F8" s="40">
        <v>40</v>
      </c>
      <c r="G8" s="47">
        <v>4.76</v>
      </c>
      <c r="H8" s="47">
        <v>3.87</v>
      </c>
      <c r="I8" s="47">
        <v>9.8800000000000008</v>
      </c>
      <c r="J8" s="47">
        <v>93.88</v>
      </c>
      <c r="K8" s="48" t="s">
        <v>30</v>
      </c>
      <c r="L8" s="34"/>
    </row>
    <row r="9" spans="1:12" ht="30" x14ac:dyDescent="0.25">
      <c r="A9" s="21"/>
      <c r="B9" s="14"/>
      <c r="C9" s="11"/>
      <c r="D9" s="7" t="s">
        <v>17</v>
      </c>
      <c r="E9" s="39" t="s">
        <v>33</v>
      </c>
      <c r="F9" s="40">
        <v>125</v>
      </c>
      <c r="G9" s="47">
        <v>0</v>
      </c>
      <c r="H9" s="47">
        <v>0</v>
      </c>
      <c r="I9" s="47">
        <v>11.25</v>
      </c>
      <c r="J9" s="47">
        <v>45</v>
      </c>
      <c r="K9" s="48" t="s">
        <v>34</v>
      </c>
      <c r="L9" s="34"/>
    </row>
    <row r="10" spans="1:12" ht="30" x14ac:dyDescent="0.25">
      <c r="A10" s="21"/>
      <c r="B10" s="14"/>
      <c r="C10" s="11"/>
      <c r="D10" s="6"/>
      <c r="E10" s="39" t="s">
        <v>38</v>
      </c>
      <c r="F10" s="40">
        <v>30</v>
      </c>
      <c r="G10" s="47">
        <v>1.8</v>
      </c>
      <c r="H10" s="47">
        <v>4.3</v>
      </c>
      <c r="I10" s="47">
        <v>16</v>
      </c>
      <c r="J10" s="47">
        <v>109.8</v>
      </c>
      <c r="K10" s="48" t="s">
        <v>35</v>
      </c>
      <c r="L10" s="34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1"/>
      <c r="K11" s="44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525</v>
      </c>
      <c r="G12" s="17">
        <f t="shared" ref="G12:J12" si="0">SUM(G5:G11)</f>
        <v>18.12</v>
      </c>
      <c r="H12" s="17">
        <f t="shared" si="0"/>
        <v>19.73</v>
      </c>
      <c r="I12" s="17">
        <f t="shared" si="0"/>
        <v>73.349999999999994</v>
      </c>
      <c r="J12" s="17">
        <f t="shared" si="0"/>
        <v>543.84999999999991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2</v>
      </c>
      <c r="B13" s="13">
        <f>B5</f>
        <v>4</v>
      </c>
      <c r="C13" s="10" t="s">
        <v>18</v>
      </c>
      <c r="D13" s="7" t="s">
        <v>19</v>
      </c>
      <c r="E13" s="42" t="s">
        <v>43</v>
      </c>
      <c r="F13" s="43">
        <v>60</v>
      </c>
      <c r="G13" s="47">
        <v>0.7</v>
      </c>
      <c r="H13" s="47">
        <v>0.1</v>
      </c>
      <c r="I13" s="47">
        <v>2.2999999999999998</v>
      </c>
      <c r="J13" s="47">
        <v>12.8</v>
      </c>
      <c r="K13" s="48" t="s">
        <v>44</v>
      </c>
      <c r="L13" s="34"/>
    </row>
    <row r="14" spans="1:12" ht="30" x14ac:dyDescent="0.25">
      <c r="A14" s="21"/>
      <c r="B14" s="14"/>
      <c r="C14" s="11"/>
      <c r="D14" s="7" t="s">
        <v>20</v>
      </c>
      <c r="E14" s="39" t="s">
        <v>40</v>
      </c>
      <c r="F14" s="40">
        <v>200</v>
      </c>
      <c r="G14" s="47">
        <v>5.6</v>
      </c>
      <c r="H14" s="47">
        <v>7.2</v>
      </c>
      <c r="I14" s="47">
        <v>6.4</v>
      </c>
      <c r="J14" s="47">
        <v>112.8</v>
      </c>
      <c r="K14" s="48" t="s">
        <v>41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47</v>
      </c>
      <c r="F15" s="40">
        <v>90</v>
      </c>
      <c r="G15" s="47">
        <v>9.99</v>
      </c>
      <c r="H15" s="47">
        <v>9.6300000000000008</v>
      </c>
      <c r="I15" s="47">
        <v>8.4600000000000009</v>
      </c>
      <c r="J15" s="47">
        <v>160.47</v>
      </c>
      <c r="K15" s="48" t="s">
        <v>48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49</v>
      </c>
      <c r="F16" s="40">
        <v>150</v>
      </c>
      <c r="G16" s="47">
        <v>3.7</v>
      </c>
      <c r="H16" s="47">
        <v>4.8</v>
      </c>
      <c r="I16" s="47">
        <v>36.5</v>
      </c>
      <c r="J16" s="47">
        <v>203.5</v>
      </c>
      <c r="K16" s="48" t="s">
        <v>50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51</v>
      </c>
      <c r="F17" s="40">
        <v>200</v>
      </c>
      <c r="G17" s="47">
        <v>1</v>
      </c>
      <c r="H17" s="47">
        <v>0.2</v>
      </c>
      <c r="I17" s="47">
        <v>20.6</v>
      </c>
      <c r="J17" s="47">
        <v>88.2</v>
      </c>
      <c r="K17" s="48" t="s">
        <v>52</v>
      </c>
      <c r="L17" s="34"/>
    </row>
    <row r="18" spans="1:12" ht="26.25" thickBot="1" x14ac:dyDescent="0.3">
      <c r="A18" s="21"/>
      <c r="B18" s="14"/>
      <c r="C18" s="11"/>
      <c r="D18" s="7" t="s">
        <v>24</v>
      </c>
      <c r="E18" s="39" t="s">
        <v>37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31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36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32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790</v>
      </c>
      <c r="G22" s="17">
        <f t="shared" ref="G22:J22" si="2">SUM(G13:G21)</f>
        <v>25.34</v>
      </c>
      <c r="H22" s="17">
        <f t="shared" si="2"/>
        <v>23.709999999999997</v>
      </c>
      <c r="I22" s="17">
        <f t="shared" si="2"/>
        <v>111.82999999999998</v>
      </c>
      <c r="J22" s="17">
        <f t="shared" si="2"/>
        <v>761.90000000000009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2</v>
      </c>
      <c r="B23" s="26">
        <f>B5</f>
        <v>4</v>
      </c>
      <c r="C23" s="50" t="s">
        <v>4</v>
      </c>
      <c r="D23" s="51"/>
      <c r="E23" s="27"/>
      <c r="F23" s="28">
        <f>F12+F22</f>
        <v>1315</v>
      </c>
      <c r="G23" s="28">
        <f t="shared" ref="G23" si="4">G12+G22</f>
        <v>43.46</v>
      </c>
      <c r="H23" s="28">
        <f t="shared" ref="H23" si="5">H12+H22</f>
        <v>43.44</v>
      </c>
      <c r="I23" s="28">
        <f t="shared" ref="I23" si="6">I12+I22</f>
        <v>185.17999999999998</v>
      </c>
      <c r="J23" s="28">
        <f t="shared" ref="J23:L23" si="7">J12+J22</f>
        <v>1305.75</v>
      </c>
      <c r="K23" s="28"/>
      <c r="L23" s="28">
        <f t="shared" si="7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2025-03-10T07:38:08Z</cp:lastPrinted>
  <dcterms:created xsi:type="dcterms:W3CDTF">2022-05-16T14:23:56Z</dcterms:created>
  <dcterms:modified xsi:type="dcterms:W3CDTF">2025-03-10T07:38:14Z</dcterms:modified>
</cp:coreProperties>
</file>