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D3B18A56-90FC-45E7-ADC1-E683E427035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23" i="1" l="1"/>
  <c r="G23" i="1"/>
  <c r="H23" i="1"/>
  <c r="F23" i="1"/>
  <c r="I23" i="1"/>
  <c r="J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<sst xmlns="http://schemas.openxmlformats.org/spreadsheetml/2006/main" count="55" uniqueCount="54">
  <si>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</si>
  <si>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</si>
  <si>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</si>
  <si>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</si>
  <si>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</si>
  <si>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</si>
  <si>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</si>
  <si>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</si>
  <si>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</si>
  <si>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</si>
  <si>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</si>
  <si>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</si>
  <si>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</si>
  <si>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</si>
  <si>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</si>
  <si>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</si>
  <si>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</si>
  <si>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</si>
  <si>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</si>
  <si>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</si>
  <si>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</si>
  <si>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</si>
  <si>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</si>
  <si>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</si>
  <si>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</si>
  <si>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</si>
  <si>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</si>
  <si>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</si>
  <si>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</si>
  <si>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</si>
  <si>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ТТК-435</t>
  </si>
  <si>
    <t>ТТК-602</t>
  </si>
  <si>
    <t>ТТК-904</t>
  </si>
  <si>
    <t>ТТК-106</t>
  </si>
  <si>
    <t>ХЛЕБ РЖАНО-ПШЕНИЧНЫЙ</t>
  </si>
  <si>
    <t>БАТОН НАРЕЗНОЙ ОБОГАЩЕННЫЙ МИКРОНУТРИЕНТАМИ</t>
  </si>
  <si>
    <t>ЧАЙ С САХАРОМ</t>
  </si>
  <si>
    <t>МОЛОКО В ИНДИВИДУАЛЬНОЙ УПАКОВКЕ М.Д.Ж. 3,2%</t>
  </si>
  <si>
    <t>САЛАТ ИЗ СВЕЖИХ ПОМИДОРОВ И ОГУРЦОВ</t>
  </si>
  <si>
    <t>СОЛЯНКА МЯСНАЯ СО СМЕТАНОЙ</t>
  </si>
  <si>
    <t>СОК ФРУКТОВЫЙ ЯБЛОЧНЫЙ</t>
  </si>
  <si>
    <t>ТТК-443,02</t>
  </si>
  <si>
    <t>ВАРЕНИКИ С ТВОРОГОМ И ВАРЕНЬЕМ</t>
  </si>
  <si>
    <t>ТТК-283,01</t>
  </si>
  <si>
    <t>БУТЕРБРОД С СЫРОМ</t>
  </si>
  <si>
    <t>3, 2021</t>
  </si>
  <si>
    <t>ФРИКАДЕЛЬКИ КУРИНЫЕ С СОУСОМ ТОМАТНЫМ</t>
  </si>
  <si>
    <t>ТТК-283,14</t>
  </si>
  <si>
    <t>КАРТОФЕЛЬ ЗАПЕЧЕННЫЙ ИЗ ОТВАРНОГО</t>
  </si>
  <si>
    <t>ТТК-123</t>
  </si>
  <si>
    <t>ТТК-54-5з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</si>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</sst>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0" fillId="2" borderId="2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53</v>
      </c>
      <c r="D1" s="52"/>
      <c r="E1" s="52"/>
      <c r="F1" s="12"/>
      <c r="H1" s="53"/>
      <c r="I1" s="53"/>
      <c r="J1" s="53"/>
      <c r="K1" s="53"/>
    </row>
    <row r="2" spans="1:12" ht="17.25" customHeight="1" x14ac:dyDescent="0.2">
      <c r="A2" s="4" t="s">
        <v>6</v>
      </c>
      <c r="C2" s="2"/>
      <c r="D2" s="3"/>
      <c r="E2" s="31" t="s">
        <v>51</v>
      </c>
      <c r="H2" s="49"/>
      <c r="I2" s="49"/>
      <c r="J2" s="49" t="s">
        <v>52</v>
      </c>
      <c r="K2" s="50">
        <v>45770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30.75" thickBot="1" x14ac:dyDescent="0.3">
      <c r="A5" s="18">
        <v>4</v>
      </c>
      <c r="B5" s="19">
        <v>3</v>
      </c>
      <c r="C5" s="20" t="s">
        <v>13</v>
      </c>
      <c r="D5" s="5" t="s">
        <v>14</v>
      </c>
      <c r="E5" s="39" t="s">
        <v>42</v>
      </c>
      <c r="F5" s="40">
        <v>150</v>
      </c>
      <c r="G5" s="45">
        <v>9.27</v>
      </c>
      <c r="H5" s="45">
        <v>8.83</v>
      </c>
      <c r="I5" s="45">
        <v>50.2</v>
      </c>
      <c r="J5" s="45">
        <v>317.35000000000002</v>
      </c>
      <c r="K5" s="46" t="s">
        <v>43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47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36</v>
      </c>
      <c r="F7" s="40">
        <v>180</v>
      </c>
      <c r="G7" s="45">
        <v>0.18</v>
      </c>
      <c r="H7" s="45">
        <v>0</v>
      </c>
      <c r="I7" s="45">
        <v>5.85</v>
      </c>
      <c r="J7" s="45">
        <v>24.12</v>
      </c>
      <c r="K7" s="35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44</v>
      </c>
      <c r="F8" s="40">
        <v>30</v>
      </c>
      <c r="G8" s="45">
        <v>4.0999999999999996</v>
      </c>
      <c r="H8" s="45">
        <v>2.8</v>
      </c>
      <c r="I8" s="45">
        <v>9.5</v>
      </c>
      <c r="J8" s="45">
        <v>82</v>
      </c>
      <c r="K8" s="46" t="s">
        <v>45</v>
      </c>
      <c r="L8" s="34"/>
    </row>
    <row r="9" spans="1:12" ht="15" x14ac:dyDescent="0.25">
      <c r="A9" s="21"/>
      <c r="B9" s="14"/>
      <c r="C9" s="11"/>
      <c r="D9" s="7" t="s">
        <v>17</v>
      </c>
      <c r="E9" s="39"/>
      <c r="F9" s="40"/>
      <c r="G9" s="45"/>
      <c r="H9" s="45"/>
      <c r="I9" s="45"/>
      <c r="J9" s="45"/>
      <c r="K9" s="46"/>
      <c r="L9" s="34"/>
    </row>
    <row r="10" spans="1:12" ht="25.5" x14ac:dyDescent="0.25">
      <c r="A10" s="21"/>
      <c r="B10" s="14"/>
      <c r="C10" s="11"/>
      <c r="D10" s="6"/>
      <c r="E10" s="39" t="s">
        <v>37</v>
      </c>
      <c r="F10" s="40">
        <v>200</v>
      </c>
      <c r="G10" s="45">
        <v>5.6</v>
      </c>
      <c r="H10" s="45">
        <v>4.9000000000000004</v>
      </c>
      <c r="I10" s="45">
        <v>9.3000000000000007</v>
      </c>
      <c r="J10" s="45">
        <v>104</v>
      </c>
      <c r="K10" s="48" t="s">
        <v>30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560</v>
      </c>
      <c r="G12" s="17">
        <f t="shared" ref="G12:J12" si="0">SUM(G5:G11)</f>
        <v>19.149999999999999</v>
      </c>
      <c r="H12" s="17">
        <f t="shared" si="0"/>
        <v>16.53</v>
      </c>
      <c r="I12" s="17">
        <f t="shared" si="0"/>
        <v>74.850000000000009</v>
      </c>
      <c r="J12" s="17">
        <f t="shared" si="0"/>
        <v>527.47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4</v>
      </c>
      <c r="B13" s="13">
        <f>B5</f>
        <v>3</v>
      </c>
      <c r="C13" s="10" t="s">
        <v>18</v>
      </c>
      <c r="D13" s="7" t="s">
        <v>19</v>
      </c>
      <c r="E13" s="41" t="s">
        <v>38</v>
      </c>
      <c r="F13" s="42">
        <v>60</v>
      </c>
      <c r="G13" s="45">
        <v>0.6</v>
      </c>
      <c r="H13" s="45">
        <v>4.5999999999999996</v>
      </c>
      <c r="I13" s="45">
        <v>4.5</v>
      </c>
      <c r="J13" s="45">
        <v>61.8</v>
      </c>
      <c r="K13" s="46" t="s">
        <v>50</v>
      </c>
      <c r="L13" s="34"/>
    </row>
    <row r="14" spans="1:12" ht="13.5" customHeight="1" x14ac:dyDescent="0.25">
      <c r="A14" s="21"/>
      <c r="B14" s="14"/>
      <c r="C14" s="11"/>
      <c r="D14" s="7" t="s">
        <v>20</v>
      </c>
      <c r="E14" s="39" t="s">
        <v>39</v>
      </c>
      <c r="F14" s="40">
        <v>210</v>
      </c>
      <c r="G14" s="45">
        <v>7.46</v>
      </c>
      <c r="H14" s="45">
        <v>7.8</v>
      </c>
      <c r="I14" s="45">
        <v>8.16</v>
      </c>
      <c r="J14" s="45">
        <v>149.1</v>
      </c>
      <c r="K14" s="46" t="s">
        <v>33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46</v>
      </c>
      <c r="F15" s="40">
        <v>90</v>
      </c>
      <c r="G15" s="45">
        <v>9.2100000000000009</v>
      </c>
      <c r="H15" s="45">
        <v>3.55</v>
      </c>
      <c r="I15" s="45">
        <v>10.82</v>
      </c>
      <c r="J15" s="45">
        <v>112.09</v>
      </c>
      <c r="K15" s="46" t="s">
        <v>47</v>
      </c>
      <c r="L15" s="34"/>
    </row>
    <row r="16" spans="1:12" ht="15" x14ac:dyDescent="0.25">
      <c r="A16" s="21"/>
      <c r="B16" s="14"/>
      <c r="C16" s="11"/>
      <c r="D16" s="7" t="s">
        <v>22</v>
      </c>
      <c r="E16" s="39" t="s">
        <v>48</v>
      </c>
      <c r="F16" s="40">
        <v>150</v>
      </c>
      <c r="G16" s="45">
        <v>2.4</v>
      </c>
      <c r="H16" s="45">
        <v>5.8</v>
      </c>
      <c r="I16" s="45">
        <v>19</v>
      </c>
      <c r="J16" s="45">
        <v>137.80000000000001</v>
      </c>
      <c r="K16" s="46" t="s">
        <v>49</v>
      </c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40</v>
      </c>
      <c r="F17" s="40">
        <v>200</v>
      </c>
      <c r="G17" s="45">
        <v>1</v>
      </c>
      <c r="H17" s="45">
        <v>0.2</v>
      </c>
      <c r="I17" s="45">
        <v>20.6</v>
      </c>
      <c r="J17" s="45">
        <v>88.2</v>
      </c>
      <c r="K17" s="46" t="s">
        <v>41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35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31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34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32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25.020000000000003</v>
      </c>
      <c r="H22" s="17">
        <f t="shared" si="2"/>
        <v>23.729999999999997</v>
      </c>
      <c r="I22" s="17">
        <f t="shared" si="2"/>
        <v>100.65</v>
      </c>
      <c r="J22" s="17">
        <f t="shared" si="2"/>
        <v>733.12000000000012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4</v>
      </c>
      <c r="B23" s="26">
        <f>B5</f>
        <v>3</v>
      </c>
      <c r="C23" s="54" t="s">
        <v>4</v>
      </c>
      <c r="D23" s="55"/>
      <c r="E23" s="27"/>
      <c r="F23" s="28">
        <f>F12+F22</f>
        <v>1360</v>
      </c>
      <c r="G23" s="28">
        <f t="shared" ref="G23:J23" si="4">G12+G22</f>
        <v>44.17</v>
      </c>
      <c r="H23" s="28">
        <f t="shared" si="4"/>
        <v>40.26</v>
      </c>
      <c r="I23" s="28">
        <f t="shared" si="4"/>
        <v>175.5</v>
      </c>
      <c r="J23" s="28">
        <f t="shared" si="4"/>
        <v>1260.5900000000001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2025-04-02T07:20:16Z</dcterms:modified>
</cp:coreProperties>
</file>