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Ср...ное питание\Меню Эксель для сайта ВЕСНА\"/>
    </mc:Choice>
  </mc:AlternateContent>
  <xr:revisionPtr revIDLastSave="0" documentId="13_ncr:1_{629D549E-B227-4081-AD49-8545E826C18B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3 ДЕНЬ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  <c r="B23" i="1"/>
  <c r="A23" i="1"/>
  <c r="L22" i="1"/>
  <c r="J22" i="1"/>
  <c r="I22" i="1"/>
  <c r="H22" i="1"/>
  <c r="G22" i="1"/>
  <c r="F22" i="1"/>
  <c r="B13" i="1"/>
  <c r="A13" i="1"/>
  <c r="L12" i="1"/>
  <c r="L23" i="1" s="1"/>
  <c r="H23" i="1" l="1"/>
  <c r="I23" i="1"/>
  <c r="J23" i="1"/>
  <c r="F23" i="1"/>
  <c r="G23" i="1"/>
</calcChain>
</file>

<file path=xl/sharedStrings.xml><?xml version="1.0" encoding="utf-8"?>
<sst xmlns="http://schemas.openxmlformats.org/spreadsheetml/2006/main" count="58" uniqueCount="57">
  <si>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</si>
  <si>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</si>
  <si>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</si>
  <si>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</si>
  <si>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</si>
  <si>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</si>
  <si>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</si>
  <si>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</si>
  <si>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</si>
  <si>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</si>
  <si>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</si>
  <si>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</si>
  <si>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</si>
  <si>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</si>
  <si>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</si>
  <si>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</si>
  <si>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</si>
  <si>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</si>
  <si>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</si>
  <si>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</si>
  <si>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</si>
  <si>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</si>
  <si>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</si>
  <si>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</si>
  <si>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</si>
  <si>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</si>
  <si>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</si>
  <si>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</si>
  <si>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</si>
  <si>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ТТК-430</t>
  </si>
  <si>
    <t>ТТК-602</t>
  </si>
  <si>
    <t>ТТК-904</t>
  </si>
  <si>
    <t>ТТК-639</t>
  </si>
  <si>
    <t>ХЛЕБ РЖАНО-ПШЕНИЧНЫЙ</t>
  </si>
  <si>
    <t>БАТОН НАРЕЗНОЙ ОБОГАЩЕННЫЙ МИКРОНУТРИЕНТАМИ</t>
  </si>
  <si>
    <t>ЧАЙ С САХАРОМ</t>
  </si>
  <si>
    <t>БУТЕРБРОД С СЫРОМ И СВЕЖИМ ОГУРЦОМ</t>
  </si>
  <si>
    <t>ТТК-3</t>
  </si>
  <si>
    <t>ЯБЛОКО СВЕЖЕЕ</t>
  </si>
  <si>
    <t>КАРТОФЕЛЬНОЕ ПЮРЕ</t>
  </si>
  <si>
    <t>54-11г</t>
  </si>
  <si>
    <t>СОК ФРУКТОВЫЙ МУЛЬТИФРУКТ</t>
  </si>
  <si>
    <t>ТТК-442,1</t>
  </si>
  <si>
    <t xml:space="preserve">ЙОГУРТ ПИТЬЕВОЙ М.Д.Ж. 2,5% </t>
  </si>
  <si>
    <t>ТТК-435,06</t>
  </si>
  <si>
    <t>КАША ВЯЗКАЯ МОЛОЧНАЯ КУКУРУЗНАЯ</t>
  </si>
  <si>
    <t>54-2к</t>
  </si>
  <si>
    <t>ПЕЧЕНЬЕ</t>
  </si>
  <si>
    <t>СУП-БУЛЬОН "ДЕТСКИЙ" С ВЕРМИШЕЛЬЮ, ЯЙЦОМ И ГРЕНКАМИ</t>
  </si>
  <si>
    <t>ТТК-60,04</t>
  </si>
  <si>
    <t xml:space="preserve">КОТЛЕТЫ ДОМАШНИЕ </t>
  </si>
  <si>
    <t>ТТК-1 069,04</t>
  </si>
  <si>
    <t>ВИНЕГРЕТ</t>
  </si>
  <si>
    <t>ТТК-54-16з</t>
  </si>
  <si>
    <t>7-11 лет  (весна-лето)</t>
  </si>
  <si>
    <t>Гимназия № 159 "Бестужевская"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</si>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</sst>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10" fillId="4" borderId="2" xfId="0" applyFont="1" applyFill="1" applyBorder="1" applyAlignment="1" applyProtection="1">
      <alignment horizontal="left" vertical="top" wrapText="1"/>
      <protection locked="0" hidden="1"/>
    </xf>
    <xf numFmtId="0" fontId="10" fillId="4" borderId="2" xfId="0" applyFont="1" applyFill="1" applyBorder="1" applyAlignment="1" applyProtection="1">
      <alignment horizontal="center" vertical="top" wrapText="1"/>
      <protection locked="0" hidden="1"/>
    </xf>
    <xf numFmtId="0" fontId="10" fillId="4" borderId="1" xfId="0" applyFont="1" applyFill="1" applyBorder="1" applyAlignment="1" applyProtection="1">
      <alignment horizontal="left" vertical="top" wrapText="1"/>
      <protection locked="0" hidden="1"/>
    </xf>
    <xf numFmtId="0" fontId="10" fillId="4" borderId="1" xfId="0" applyFont="1" applyFill="1" applyBorder="1" applyAlignment="1" applyProtection="1">
      <alignment horizontal="center" vertical="top" wrapText="1"/>
      <protection locked="0" hidden="1"/>
    </xf>
    <xf numFmtId="0" fontId="10" fillId="5" borderId="2" xfId="0" applyFont="1" applyFill="1" applyBorder="1" applyAlignment="1" applyProtection="1">
      <alignment horizontal="center" vertical="top" wrapText="1"/>
      <protection locked="0" hidden="1"/>
    </xf>
    <xf numFmtId="0" fontId="10" fillId="5" borderId="16" xfId="0" applyFont="1" applyFill="1" applyBorder="1" applyAlignment="1" applyProtection="1">
      <alignment horizontal="center" vertical="top" wrapText="1"/>
      <protection locked="0" hidden="1"/>
    </xf>
    <xf numFmtId="0" fontId="0" fillId="2" borderId="2" xfId="0" applyNumberFormat="1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Protection="1">
      <protection locked="0"/>
    </xf>
    <xf numFmtId="1" fontId="2" fillId="0" borderId="0" xfId="0" applyNumberFormat="1" applyFont="1" applyFill="1" applyBorder="1" applyAlignment="1" applyProtection="1">
      <alignment horizontal="center"/>
      <protection locked="0"/>
    </xf>
    <xf numFmtId="14" fontId="11" fillId="2" borderId="2" xfId="0" applyNumberFormat="1" applyFont="1" applyFill="1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L23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K2" sqref="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0" t="s">
        <v>55</v>
      </c>
      <c r="D1" s="51"/>
      <c r="E1" s="51"/>
      <c r="F1" s="12"/>
      <c r="H1" s="52"/>
      <c r="I1" s="52"/>
      <c r="J1" s="52"/>
      <c r="K1" s="52"/>
    </row>
    <row r="2" spans="1:12" ht="17.25" customHeight="1" x14ac:dyDescent="0.2">
      <c r="A2" s="4" t="s">
        <v>6</v>
      </c>
      <c r="C2" s="2"/>
      <c r="D2" s="3"/>
      <c r="E2" s="31" t="s">
        <v>54</v>
      </c>
      <c r="H2" s="48"/>
      <c r="I2" s="48"/>
      <c r="J2" s="48" t="s">
        <v>56</v>
      </c>
      <c r="K2" s="49">
        <v>45789</v>
      </c>
    </row>
    <row r="3" spans="1:12" ht="13.5" thickBot="1" x14ac:dyDescent="0.25">
      <c r="C3" s="2"/>
      <c r="D3" s="4"/>
      <c r="H3" s="38"/>
      <c r="I3" s="38"/>
      <c r="J3" s="38"/>
    </row>
    <row r="4" spans="1:12" ht="34.5" thickBot="1" x14ac:dyDescent="0.25">
      <c r="A4" s="36" t="s">
        <v>11</v>
      </c>
      <c r="B4" s="37" t="s">
        <v>12</v>
      </c>
      <c r="C4" s="29" t="s">
        <v>0</v>
      </c>
      <c r="D4" s="29" t="s">
        <v>10</v>
      </c>
      <c r="E4" s="29" t="s">
        <v>9</v>
      </c>
      <c r="F4" s="29" t="s">
        <v>27</v>
      </c>
      <c r="G4" s="29" t="s">
        <v>1</v>
      </c>
      <c r="H4" s="29" t="s">
        <v>2</v>
      </c>
      <c r="I4" s="29" t="s">
        <v>3</v>
      </c>
      <c r="J4" s="29" t="s">
        <v>7</v>
      </c>
      <c r="K4" s="30" t="s">
        <v>8</v>
      </c>
      <c r="L4" s="29" t="s">
        <v>28</v>
      </c>
    </row>
    <row r="5" spans="1:12" ht="15.75" thickBot="1" x14ac:dyDescent="0.3">
      <c r="A5" s="18">
        <v>3</v>
      </c>
      <c r="B5" s="19">
        <v>1</v>
      </c>
      <c r="C5" s="20" t="s">
        <v>13</v>
      </c>
      <c r="D5" s="5" t="s">
        <v>14</v>
      </c>
      <c r="E5" s="39" t="s">
        <v>45</v>
      </c>
      <c r="F5" s="40">
        <v>150</v>
      </c>
      <c r="G5" s="45">
        <v>5.4</v>
      </c>
      <c r="H5" s="45">
        <v>6.9</v>
      </c>
      <c r="I5" s="45">
        <v>33</v>
      </c>
      <c r="J5" s="45">
        <v>215.85</v>
      </c>
      <c r="K5" s="46" t="s">
        <v>46</v>
      </c>
      <c r="L5" s="32"/>
    </row>
    <row r="6" spans="1:12" ht="15" x14ac:dyDescent="0.25">
      <c r="A6" s="21"/>
      <c r="B6" s="14"/>
      <c r="C6" s="11"/>
      <c r="D6" s="6"/>
      <c r="E6" s="39"/>
      <c r="F6" s="40"/>
      <c r="G6" s="43"/>
      <c r="H6" s="43"/>
      <c r="I6" s="43"/>
      <c r="J6" s="44"/>
      <c r="K6" s="35"/>
      <c r="L6" s="32">
        <v>104.4</v>
      </c>
    </row>
    <row r="7" spans="1:12" ht="15" x14ac:dyDescent="0.25">
      <c r="A7" s="21"/>
      <c r="B7" s="14"/>
      <c r="C7" s="11"/>
      <c r="D7" s="7" t="s">
        <v>15</v>
      </c>
      <c r="E7" s="39" t="s">
        <v>35</v>
      </c>
      <c r="F7" s="40">
        <v>180</v>
      </c>
      <c r="G7" s="45">
        <v>0.18</v>
      </c>
      <c r="H7" s="45">
        <v>0</v>
      </c>
      <c r="I7" s="45">
        <v>5.85</v>
      </c>
      <c r="J7" s="45">
        <v>24.12</v>
      </c>
      <c r="K7" s="35" t="s">
        <v>29</v>
      </c>
      <c r="L7" s="34"/>
    </row>
    <row r="8" spans="1:12" ht="15" x14ac:dyDescent="0.25">
      <c r="A8" s="21"/>
      <c r="B8" s="14"/>
      <c r="C8" s="11"/>
      <c r="D8" s="7" t="s">
        <v>16</v>
      </c>
      <c r="E8" s="39" t="s">
        <v>36</v>
      </c>
      <c r="F8" s="40">
        <v>35</v>
      </c>
      <c r="G8" s="45">
        <v>4.0999999999999996</v>
      </c>
      <c r="H8" s="45">
        <v>4.63</v>
      </c>
      <c r="I8" s="45">
        <v>9.5</v>
      </c>
      <c r="J8" s="45">
        <v>96.07</v>
      </c>
      <c r="K8" s="46" t="s">
        <v>37</v>
      </c>
      <c r="L8" s="34"/>
    </row>
    <row r="9" spans="1:12" ht="15.75" thickBot="1" x14ac:dyDescent="0.3">
      <c r="A9" s="21"/>
      <c r="B9" s="14"/>
      <c r="C9" s="11"/>
      <c r="D9" s="7" t="s">
        <v>17</v>
      </c>
      <c r="E9" s="39" t="s">
        <v>38</v>
      </c>
      <c r="F9" s="40">
        <v>100</v>
      </c>
      <c r="G9" s="45">
        <v>0.4</v>
      </c>
      <c r="H9" s="45">
        <v>0.4</v>
      </c>
      <c r="I9" s="45">
        <v>9.8000000000000007</v>
      </c>
      <c r="J9" s="45">
        <v>47</v>
      </c>
      <c r="K9" s="46">
        <v>338</v>
      </c>
      <c r="L9" s="34"/>
    </row>
    <row r="10" spans="1:12" ht="15" x14ac:dyDescent="0.25">
      <c r="A10" s="21"/>
      <c r="B10" s="14"/>
      <c r="C10" s="11"/>
      <c r="D10" s="6"/>
      <c r="E10" s="39" t="s">
        <v>47</v>
      </c>
      <c r="F10" s="40">
        <v>20</v>
      </c>
      <c r="G10" s="45">
        <v>1.5</v>
      </c>
      <c r="H10" s="45">
        <v>1.96</v>
      </c>
      <c r="I10" s="45">
        <v>9.35</v>
      </c>
      <c r="J10" s="45">
        <v>61.04</v>
      </c>
      <c r="K10" s="46" t="s">
        <v>32</v>
      </c>
      <c r="L10" s="34"/>
    </row>
    <row r="11" spans="1:12" ht="30" x14ac:dyDescent="0.25">
      <c r="A11" s="21"/>
      <c r="B11" s="14"/>
      <c r="C11" s="11"/>
      <c r="D11" s="6"/>
      <c r="E11" s="39" t="s">
        <v>43</v>
      </c>
      <c r="F11" s="40">
        <v>150</v>
      </c>
      <c r="G11" s="45">
        <v>4.2</v>
      </c>
      <c r="H11" s="45">
        <v>3.8</v>
      </c>
      <c r="I11" s="45">
        <v>19.5</v>
      </c>
      <c r="J11" s="45">
        <v>129</v>
      </c>
      <c r="K11" s="46" t="s">
        <v>44</v>
      </c>
      <c r="L11" s="34"/>
    </row>
    <row r="12" spans="1:12" ht="15.75" thickBot="1" x14ac:dyDescent="0.3">
      <c r="A12" s="22"/>
      <c r="B12" s="15"/>
      <c r="C12" s="8"/>
      <c r="D12" s="16" t="s">
        <v>26</v>
      </c>
      <c r="E12" s="9"/>
      <c r="F12" s="17">
        <f>SUM(F5:F11)</f>
        <v>635</v>
      </c>
      <c r="G12" s="17">
        <f>SUM(G5:G11)</f>
        <v>15.780000000000001</v>
      </c>
      <c r="H12" s="17">
        <f>SUM(H5:H11)</f>
        <v>17.690000000000001</v>
      </c>
      <c r="I12" s="17">
        <f>SUM(I5:I11)</f>
        <v>87</v>
      </c>
      <c r="J12" s="17">
        <f>SUM(J5:J11)</f>
        <v>573.07999999999993</v>
      </c>
      <c r="K12" s="23"/>
      <c r="L12" s="17">
        <f t="shared" ref="L12" si="0">SUM(L5:L11)</f>
        <v>104.4</v>
      </c>
    </row>
    <row r="13" spans="1:12" ht="30" x14ac:dyDescent="0.25">
      <c r="A13" s="24">
        <f>A5</f>
        <v>3</v>
      </c>
      <c r="B13" s="13">
        <f>B5</f>
        <v>1</v>
      </c>
      <c r="C13" s="10" t="s">
        <v>18</v>
      </c>
      <c r="D13" s="7" t="s">
        <v>19</v>
      </c>
      <c r="E13" s="41" t="s">
        <v>52</v>
      </c>
      <c r="F13" s="42">
        <v>60</v>
      </c>
      <c r="G13" s="45">
        <v>0.6</v>
      </c>
      <c r="H13" s="45">
        <v>5.3</v>
      </c>
      <c r="I13" s="45">
        <v>4.0999999999999996</v>
      </c>
      <c r="J13" s="45">
        <v>67.099999999999994</v>
      </c>
      <c r="K13" s="46" t="s">
        <v>53</v>
      </c>
      <c r="L13" s="34"/>
    </row>
    <row r="14" spans="1:12" ht="25.5" x14ac:dyDescent="0.25">
      <c r="A14" s="21"/>
      <c r="B14" s="14"/>
      <c r="C14" s="11"/>
      <c r="D14" s="7" t="s">
        <v>20</v>
      </c>
      <c r="E14" s="39" t="s">
        <v>48</v>
      </c>
      <c r="F14" s="40">
        <v>210</v>
      </c>
      <c r="G14" s="45">
        <v>6.87</v>
      </c>
      <c r="H14" s="45">
        <v>5.5</v>
      </c>
      <c r="I14" s="45">
        <v>17.91</v>
      </c>
      <c r="J14" s="45">
        <v>149.07</v>
      </c>
      <c r="K14" s="46" t="s">
        <v>49</v>
      </c>
      <c r="L14" s="34"/>
    </row>
    <row r="15" spans="1:12" ht="30" x14ac:dyDescent="0.25">
      <c r="A15" s="21"/>
      <c r="B15" s="14"/>
      <c r="C15" s="11"/>
      <c r="D15" s="7" t="s">
        <v>21</v>
      </c>
      <c r="E15" s="39" t="s">
        <v>50</v>
      </c>
      <c r="F15" s="40">
        <v>100</v>
      </c>
      <c r="G15" s="45">
        <v>9.5500000000000007</v>
      </c>
      <c r="H15" s="45">
        <v>7.16</v>
      </c>
      <c r="I15" s="45">
        <v>13.9</v>
      </c>
      <c r="J15" s="45">
        <v>158.24</v>
      </c>
      <c r="K15" s="46" t="s">
        <v>51</v>
      </c>
      <c r="L15" s="34"/>
    </row>
    <row r="16" spans="1:12" ht="15" x14ac:dyDescent="0.25">
      <c r="A16" s="21"/>
      <c r="B16" s="14"/>
      <c r="C16" s="11"/>
      <c r="D16" s="7" t="s">
        <v>22</v>
      </c>
      <c r="E16" s="39" t="s">
        <v>39</v>
      </c>
      <c r="F16" s="40">
        <v>150</v>
      </c>
      <c r="G16" s="45">
        <v>3.2</v>
      </c>
      <c r="H16" s="45">
        <v>5.2</v>
      </c>
      <c r="I16" s="45">
        <v>19.8</v>
      </c>
      <c r="J16" s="45">
        <v>139.4</v>
      </c>
      <c r="K16" s="46" t="s">
        <v>40</v>
      </c>
      <c r="L16" s="34">
        <v>156.5</v>
      </c>
    </row>
    <row r="17" spans="1:12" ht="15" x14ac:dyDescent="0.25">
      <c r="A17" s="21"/>
      <c r="B17" s="14"/>
      <c r="C17" s="11"/>
      <c r="D17" s="7" t="s">
        <v>23</v>
      </c>
      <c r="E17" s="39" t="s">
        <v>41</v>
      </c>
      <c r="F17" s="40">
        <v>200</v>
      </c>
      <c r="G17" s="45">
        <v>1.01</v>
      </c>
      <c r="H17" s="45">
        <v>0.18</v>
      </c>
      <c r="I17" s="45">
        <v>20.6</v>
      </c>
      <c r="J17" s="45">
        <v>88.06</v>
      </c>
      <c r="K17" s="46" t="s">
        <v>42</v>
      </c>
      <c r="L17" s="34"/>
    </row>
    <row r="18" spans="1:12" ht="25.5" x14ac:dyDescent="0.25">
      <c r="A18" s="21"/>
      <c r="B18" s="14"/>
      <c r="C18" s="11"/>
      <c r="D18" s="7" t="s">
        <v>24</v>
      </c>
      <c r="E18" s="39" t="s">
        <v>34</v>
      </c>
      <c r="F18" s="40">
        <v>50</v>
      </c>
      <c r="G18" s="45">
        <v>1.62</v>
      </c>
      <c r="H18" s="45">
        <v>1.45</v>
      </c>
      <c r="I18" s="45">
        <v>19.5</v>
      </c>
      <c r="J18" s="45">
        <v>97.93</v>
      </c>
      <c r="K18" s="46" t="s">
        <v>30</v>
      </c>
      <c r="L18" s="34"/>
    </row>
    <row r="19" spans="1:12" ht="15" x14ac:dyDescent="0.25">
      <c r="A19" s="21"/>
      <c r="B19" s="14"/>
      <c r="C19" s="11"/>
      <c r="D19" s="7" t="s">
        <v>25</v>
      </c>
      <c r="E19" s="39" t="s">
        <v>33</v>
      </c>
      <c r="F19" s="40">
        <v>40</v>
      </c>
      <c r="G19" s="45">
        <v>2.73</v>
      </c>
      <c r="H19" s="45">
        <v>0.33</v>
      </c>
      <c r="I19" s="45">
        <v>18.07</v>
      </c>
      <c r="J19" s="45">
        <v>86.2</v>
      </c>
      <c r="K19" s="46" t="s">
        <v>31</v>
      </c>
      <c r="L19" s="34"/>
    </row>
    <row r="20" spans="1:12" ht="15" x14ac:dyDescent="0.25">
      <c r="A20" s="21"/>
      <c r="B20" s="14"/>
      <c r="C20" s="11"/>
      <c r="D20" s="6"/>
      <c r="E20" s="47"/>
      <c r="F20" s="47"/>
      <c r="G20" s="47"/>
      <c r="H20" s="47"/>
      <c r="I20" s="47"/>
      <c r="J20" s="47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26</v>
      </c>
      <c r="E22" s="9"/>
      <c r="F22" s="17">
        <f>SUM(F13:F21)</f>
        <v>810</v>
      </c>
      <c r="G22" s="17">
        <f t="shared" ref="G22:J22" si="1">SUM(G13:G21)</f>
        <v>25.580000000000002</v>
      </c>
      <c r="H22" s="17">
        <f t="shared" si="1"/>
        <v>25.119999999999997</v>
      </c>
      <c r="I22" s="17">
        <f t="shared" si="1"/>
        <v>113.88</v>
      </c>
      <c r="J22" s="17">
        <f t="shared" si="1"/>
        <v>786</v>
      </c>
      <c r="K22" s="23"/>
      <c r="L22" s="17">
        <f t="shared" ref="L22" si="2">SUM(L13:L21)</f>
        <v>156.5</v>
      </c>
    </row>
    <row r="23" spans="1:12" ht="15.75" thickBot="1" x14ac:dyDescent="0.25">
      <c r="A23" s="25">
        <f>A5</f>
        <v>3</v>
      </c>
      <c r="B23" s="26">
        <f>B5</f>
        <v>1</v>
      </c>
      <c r="C23" s="53" t="s">
        <v>4</v>
      </c>
      <c r="D23" s="54"/>
      <c r="E23" s="27"/>
      <c r="F23" s="28">
        <f>F12+F22</f>
        <v>1445</v>
      </c>
      <c r="G23" s="28">
        <f t="shared" ref="G23:J23" si="3">G12+G22</f>
        <v>41.36</v>
      </c>
      <c r="H23" s="28">
        <f t="shared" si="3"/>
        <v>42.81</v>
      </c>
      <c r="I23" s="28">
        <f t="shared" si="3"/>
        <v>200.88</v>
      </c>
      <c r="J23" s="28">
        <f t="shared" si="3"/>
        <v>1359.08</v>
      </c>
      <c r="K23" s="28"/>
      <c r="L23" s="28">
        <f t="shared" ref="L23" si="4">L12+L22</f>
        <v>260.89999999999998</v>
      </c>
    </row>
  </sheetData>
  <mergeCells count="3">
    <mergeCell ref="C1:E1"/>
    <mergeCell ref="H1:K1"/>
    <mergeCell ref="C23:D23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2025-03-10T07:40:29Z</cp:lastPrinted>
  <dcterms:created xsi:type="dcterms:W3CDTF">2022-05-16T14:23:56Z</dcterms:created>
  <dcterms:modified xsi:type="dcterms:W3CDTF">2025-05-05T06:55:48Z</dcterms:modified>
</cp:coreProperties>
</file>