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E09627EA-C3D4-4B32-B189-B3EFA9E305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F23" i="1" l="1"/>
  <c r="H23" i="1"/>
  <c r="I23" i="1"/>
  <c r="J23" i="1"/>
  <c r="G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<sst xmlns="http://schemas.openxmlformats.org/spreadsheetml/2006/main" count="55" uniqueCount="54">
  <si>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</si>
  <si>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</si>
  <si>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</si>
  <si>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</si>
  <si>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</si>
  <si>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</si>
  <si>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</si>
  <si>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</si>
  <si>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</si>
  <si>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</si>
  <si>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</si>
  <si>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</si>
  <si>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</si>
  <si>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</si>
  <si>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</si>
  <si>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</si>
  <si>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</si>
  <si>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</si>
  <si>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</si>
  <si>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</si>
  <si>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</si>
  <si>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</si>
  <si>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</si>
  <si>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</si>
  <si>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</si>
  <si>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</si>
  <si>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</si>
  <si>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</si>
  <si>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</si>
  <si>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</si>
  <si>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ТТК-907</t>
  </si>
  <si>
    <t>ТТК-602</t>
  </si>
  <si>
    <t>ТТК-904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</si>
  <si>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</si>
  <si>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</si>
  <si>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</si>
  <si>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</si>
  <si>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</si>
  <si>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ЧАЙ С ВАРЕНЬЕМ</t>
  </si>
  <si>
    <t>ОГУРЕЦ НАТУРАЛЬНЫЙ СОЛЕНЫЙ</t>
  </si>
  <si>
    <t>70, 2017</t>
  </si>
  <si>
    <t xml:space="preserve">КОМПОТ ИЗ СВЕЖИХ ФРУКТОВ </t>
  </si>
  <si>
    <t>ТТК-394,01</t>
  </si>
  <si>
    <t xml:space="preserve">ЙОГУРТ ПИТЬЕВОЙ М.Д.Ж. 2,5% </t>
  </si>
  <si>
    <t>ТТК-435,06</t>
  </si>
  <si>
    <t>ОМЛЕТ С ОВОЩАМИ</t>
  </si>
  <si>
    <t>ТТК-220</t>
  </si>
  <si>
    <t>ЩИ ИЗ СВЕЖЕЙ КАПУСТЫ СО СМЕТАНОЙ И ОТВАРНОЙ ГОВЯДИНОЙ</t>
  </si>
  <si>
    <t>ТТК-54-1с</t>
  </si>
  <si>
    <t>ПЛОВ СО СВИНИНОЙ</t>
  </si>
  <si>
    <t>ТТК-54-11м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</si>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</sst>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6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top" wrapText="1"/>
      <protection locked="0" hidden="1"/>
    </xf>
    <xf numFmtId="0" fontId="10" fillId="6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52</v>
      </c>
      <c r="D1" s="53"/>
      <c r="E1" s="53"/>
      <c r="F1" s="12"/>
      <c r="H1" s="54"/>
      <c r="I1" s="54"/>
      <c r="J1" s="54"/>
      <c r="K1" s="54"/>
    </row>
    <row r="2" spans="1:12" ht="17.25" customHeight="1" x14ac:dyDescent="0.2">
      <c r="A2" s="4" t="s">
        <v>6</v>
      </c>
      <c r="C2" s="2"/>
      <c r="D2" s="3"/>
      <c r="E2" s="31" t="s">
        <v>51</v>
      </c>
      <c r="H2" s="50"/>
      <c r="I2" s="50"/>
      <c r="J2" s="50" t="s">
        <v>53</v>
      </c>
      <c r="K2" s="51">
        <v>45799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4</v>
      </c>
      <c r="B5" s="19">
        <v>4</v>
      </c>
      <c r="C5" s="20" t="s">
        <v>13</v>
      </c>
      <c r="D5" s="5" t="s">
        <v>14</v>
      </c>
      <c r="E5" s="39" t="s">
        <v>45</v>
      </c>
      <c r="F5" s="40">
        <v>150</v>
      </c>
      <c r="G5" s="47">
        <v>11.29</v>
      </c>
      <c r="H5" s="47">
        <v>11.48</v>
      </c>
      <c r="I5" s="47">
        <v>22</v>
      </c>
      <c r="J5" s="47">
        <v>236.48</v>
      </c>
      <c r="K5" s="48" t="s">
        <v>46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49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38</v>
      </c>
      <c r="F7" s="40">
        <v>180</v>
      </c>
      <c r="G7" s="47">
        <v>0.18</v>
      </c>
      <c r="H7" s="47">
        <v>0.09</v>
      </c>
      <c r="I7" s="47">
        <v>13.5</v>
      </c>
      <c r="J7" s="47">
        <v>55.53</v>
      </c>
      <c r="K7" s="48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37</v>
      </c>
      <c r="F8" s="40">
        <v>25</v>
      </c>
      <c r="G8" s="47">
        <v>1.37</v>
      </c>
      <c r="H8" s="47">
        <v>0.74</v>
      </c>
      <c r="I8" s="47">
        <v>9.8800000000000008</v>
      </c>
      <c r="J8" s="47">
        <v>51.88</v>
      </c>
      <c r="K8" s="48" t="s">
        <v>30</v>
      </c>
      <c r="L8" s="34"/>
    </row>
    <row r="9" spans="1:12" ht="30.75" thickBot="1" x14ac:dyDescent="0.3">
      <c r="A9" s="21"/>
      <c r="B9" s="14"/>
      <c r="C9" s="11"/>
      <c r="D9" s="7" t="s">
        <v>17</v>
      </c>
      <c r="E9" s="39" t="s">
        <v>33</v>
      </c>
      <c r="F9" s="40">
        <v>125</v>
      </c>
      <c r="G9" s="47">
        <v>0</v>
      </c>
      <c r="H9" s="47">
        <v>0</v>
      </c>
      <c r="I9" s="47">
        <v>11.25</v>
      </c>
      <c r="J9" s="47">
        <v>45</v>
      </c>
      <c r="K9" s="48" t="s">
        <v>34</v>
      </c>
      <c r="L9" s="34"/>
    </row>
    <row r="10" spans="1:12" ht="30" x14ac:dyDescent="0.25">
      <c r="A10" s="21"/>
      <c r="B10" s="14"/>
      <c r="C10" s="11"/>
      <c r="D10" s="6"/>
      <c r="E10" s="39" t="s">
        <v>43</v>
      </c>
      <c r="F10" s="40">
        <v>150</v>
      </c>
      <c r="G10" s="47">
        <v>4.2</v>
      </c>
      <c r="H10" s="47">
        <v>3.8</v>
      </c>
      <c r="I10" s="47">
        <v>19.5</v>
      </c>
      <c r="J10" s="47">
        <v>129</v>
      </c>
      <c r="K10" s="48" t="s">
        <v>44</v>
      </c>
      <c r="L10" s="34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1"/>
      <c r="K11" s="44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630</v>
      </c>
      <c r="G12" s="17">
        <f t="shared" ref="G12:J12" si="0">SUM(G5:G11)</f>
        <v>17.04</v>
      </c>
      <c r="H12" s="17">
        <f t="shared" si="0"/>
        <v>16.11</v>
      </c>
      <c r="I12" s="17">
        <f t="shared" si="0"/>
        <v>76.13</v>
      </c>
      <c r="J12" s="17">
        <f t="shared" si="0"/>
        <v>517.89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4</v>
      </c>
      <c r="B13" s="13">
        <f>B5</f>
        <v>4</v>
      </c>
      <c r="C13" s="10" t="s">
        <v>18</v>
      </c>
      <c r="D13" s="7" t="s">
        <v>19</v>
      </c>
      <c r="E13" s="42" t="s">
        <v>39</v>
      </c>
      <c r="F13" s="43">
        <v>60</v>
      </c>
      <c r="G13" s="47">
        <v>0.48</v>
      </c>
      <c r="H13" s="47">
        <v>0.06</v>
      </c>
      <c r="I13" s="47">
        <v>1.02</v>
      </c>
      <c r="J13" s="47">
        <v>6</v>
      </c>
      <c r="K13" s="48" t="s">
        <v>40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47</v>
      </c>
      <c r="F14" s="40">
        <v>210</v>
      </c>
      <c r="G14" s="47">
        <v>4.46</v>
      </c>
      <c r="H14" s="47">
        <v>7.21</v>
      </c>
      <c r="I14" s="47">
        <v>5.34</v>
      </c>
      <c r="J14" s="47">
        <v>104.22</v>
      </c>
      <c r="K14" s="48" t="s">
        <v>48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49</v>
      </c>
      <c r="F15" s="40">
        <v>240</v>
      </c>
      <c r="G15" s="47">
        <v>15.84</v>
      </c>
      <c r="H15" s="47">
        <v>14.58</v>
      </c>
      <c r="I15" s="47">
        <v>35.76</v>
      </c>
      <c r="J15" s="47">
        <v>337.62</v>
      </c>
      <c r="K15" s="48" t="s">
        <v>50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7"/>
      <c r="H16" s="47"/>
      <c r="I16" s="47"/>
      <c r="J16" s="47"/>
      <c r="K16" s="48"/>
      <c r="L16" s="34"/>
    </row>
    <row r="17" spans="1:12" ht="28.5" customHeight="1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7">
        <v>0.03</v>
      </c>
      <c r="H17" s="47">
        <v>0.1</v>
      </c>
      <c r="I17" s="47">
        <v>25.4</v>
      </c>
      <c r="J17" s="47">
        <v>103.5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36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31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35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32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25.160000000000004</v>
      </c>
      <c r="H22" s="17">
        <f t="shared" si="2"/>
        <v>23.73</v>
      </c>
      <c r="I22" s="17">
        <f t="shared" si="2"/>
        <v>105.09</v>
      </c>
      <c r="J22" s="17">
        <f t="shared" si="2"/>
        <v>735.47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4</v>
      </c>
      <c r="B23" s="26">
        <f>B5</f>
        <v>4</v>
      </c>
      <c r="C23" s="55" t="s">
        <v>4</v>
      </c>
      <c r="D23" s="56"/>
      <c r="E23" s="27"/>
      <c r="F23" s="28">
        <f>F12+F22</f>
        <v>1430</v>
      </c>
      <c r="G23" s="28">
        <f t="shared" ref="G23:J23" si="4">G12+G22</f>
        <v>42.2</v>
      </c>
      <c r="H23" s="28">
        <f t="shared" si="4"/>
        <v>39.840000000000003</v>
      </c>
      <c r="I23" s="28">
        <f t="shared" si="4"/>
        <v>181.22</v>
      </c>
      <c r="J23" s="28">
        <f t="shared" si="4"/>
        <v>1253.3600000000001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2025-05-05T06:57:18Z</dcterms:modified>
</cp:coreProperties>
</file>